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87013491-9D29-47C5-8CD6-5E94123BD998}"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s="1"/>
  <c r="U19" i="12" s="1"/>
  <c r="U20" i="12" s="1"/>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C35" i="5" s="1"/>
  <c r="H13" i="41"/>
  <c r="I7" i="41"/>
  <c r="G9" i="5"/>
  <c r="C38" i="5"/>
  <c r="C41" i="5"/>
  <c r="C44" i="5"/>
  <c r="C47" i="5"/>
  <c r="AF6" i="28"/>
  <c r="C16" i="28"/>
  <c r="U21" i="28"/>
  <c r="U23" i="28"/>
  <c r="U25" i="28"/>
  <c r="L1" i="4"/>
  <c r="C4" i="4"/>
  <c r="I5" i="4"/>
  <c r="C6" i="4"/>
  <c r="L40" i="21"/>
  <c r="C1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<sst xmlns="http://schemas.openxmlformats.org/spreadsheetml/2006/main" count="1738" uniqueCount="962">
  <si>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</si>
  <si>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</si>
  <si>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</si>
  <si>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</si>
  <si>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</si>
  <si>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</si>
  <si>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</si>
  <si>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</si>
  <si>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</si>
  <si>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</si>
  <si>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</si>
  <si>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</si>
  <si>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</si>
  <si>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</si>
  <si>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</si>
  <si>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</si>
  <si>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</si>
  <si>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</si>
  <si>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</si>
  <si>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</si>
  <si>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</si>
  <si>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</si>
  <si>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</si>
  <si>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</si>
  <si>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</si>
  <si>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</si>
  <si>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</si>
  <si>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</si>
  <si>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</si>
  <si>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</si>
  <si>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</si>
  <si>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</si>
  <si>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</si>
  <si>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</si>
  <si>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</si>
  <si>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</si>
  <si>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</si>
  <si>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</si>
  <si>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</si>
  <si>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</si>
  <si>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</si>
  <si>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</si>
  <si>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</si>
  <si>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</si>
  <si>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</si>
  <si>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</si>
  <si>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</si>
  <si>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</si>
  <si>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</si>
  <si>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</si>
  <si>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</si>
  <si>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</si>
  <si>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</si>
  <si>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</si>
  <si>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</si>
  <si>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</si>
  <si>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</si>
  <si>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</si>
  <si>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</si>
  <si>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</si>
  <si>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</si>
  <si>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</si>
  <si>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</si>
  <si>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</si>
  <si>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</si>
  <si>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</si>
  <si>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</si>
  <si>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</si>
  <si>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</si>
  <si>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</si>
  <si>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</si>
  <si>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</si>
  <si>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</si>
  <si>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</si>
  <si>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</si>
  <si>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</si>
  <si>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</si>
  <si>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</si>
  <si>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</si>
  <si>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</si>
  <si>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</si>
  <si>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</si>
  <si>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</si>
  <si>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</si>
  <si>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</si>
  <si>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</si>
  <si>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</si>
  <si>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</si>
  <si>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</si>
  <si>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</si>
  <si>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</si>
  <si>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</si>
  <si>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</si>
  <si>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</si>
  <si>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</si>
  <si>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</si>
  <si>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</si>
  <si>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</si>
  <si>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</si>
  <si>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</si>
  <si>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</si>
  <si>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</si>
  <si>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</si>
  <si>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</si>
  <si>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</si>
  <si>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</si>
  <si>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</si>
  <si>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</si>
  <si>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</si>
  <si>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</si>
  <si>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</si>
  <si>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</si>
  <si>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</si>
  <si>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</si>
  <si>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</si>
  <si>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</si>
  <si>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</si>
  <si>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</si>
  <si>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</si>
  <si>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</si>
  <si>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</si>
  <si>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</si>
  <si>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</si>
  <si>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</si>
  <si>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</si>
  <si>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</si>
  <si>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</si>
  <si>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</si>
  <si>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</si>
  <si>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</si>
  <si>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</si>
  <si>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</si>
  <si>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</si>
  <si>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</si>
  <si>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</si>
  <si>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</si>
  <si>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</si>
  <si>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</si>
  <si>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</si>
  <si>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</si>
  <si>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</si>
  <si>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</si>
  <si>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</si>
  <si>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</si>
  <si>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</si>
  <si>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</si>
  <si>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</si>
  <si>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</si>
  <si>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</si>
  <si>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</si>
  <si>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</si>
  <si>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</si>
  <si>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</si>
  <si>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</si>
  <si>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</si>
  <si>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</si>
  <si>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</si>
  <si>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</si>
  <si>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</si>
  <si>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</si>
  <si>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</si>
  <si>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</si>
  <si>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</si>
  <si>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</si>
  <si>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</si>
  <si>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</si>
  <si>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</si>
  <si>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</si>
  <si>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</si>
  <si>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</si>
  <si>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</si>
  <si>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</si>
  <si>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</si>
  <si>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</si>
  <si>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</si>
  <si>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</si>
  <si>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</si>
  <si>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</si>
  <si>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</si>
  <si>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</si>
  <si>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</si>
  <si>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</si>
  <si>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</si>
  <si>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</si>
  <si>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</si>
  <si>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</si>
  <si>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</si>
  <si>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</si>
  <si>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</si>
  <si>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</si>
  <si>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</si>
  <si>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</si>
  <si>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</si>
  <si>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</si>
  <si>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</si>
  <si>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</si>
  <si>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</si>
  <si>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</si>
  <si>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</si>
  <si>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</si>
  <si>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</si>
  <si>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</si>
  <si>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</si>
  <si>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</si>
  <si>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</si>
  <si>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</si>
  <si>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</si>
  <si>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</si>
  <si>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</si>
  <si>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</si>
  <si>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</si>
  <si>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</si>
  <si>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</si>
  <si>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</si>
  <si>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</si>
  <si>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</si>
  <si>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</si>
  <si>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</si>
  <si>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</si>
  <si>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</si>
  <si>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</si>
  <si>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</si>
  <si>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</si>
  <si>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</si>
  <si>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</si>
  <si>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</si>
  <si>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</si>
  <si>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</si>
  <si>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</si>
  <si>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</si>
  <si>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</si>
  <si>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</si>
  <si>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</si>
  <si>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</si>
  <si>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</si>
  <si>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</si>
  <si>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</si>
  <si>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</si>
  <si>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</si>
  <si>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</si>
  <si>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</si>
  <si>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</si>
  <si>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</si>
  <si>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</si>
  <si>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</si>
  <si>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</si>
  <si>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</si>
  <si>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</si>
  <si>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</si>
  <si>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</si>
  <si>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</si>
  <si>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</si>
  <si>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</si>
  <si>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</si>
  <si>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</si>
  <si>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</si>
  <si>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</si>
  <si>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</si>
  <si>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</si>
  <si>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</si>
  <si>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</si>
  <si>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</si>
  <si>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</si>
  <si>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</si>
  <si>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</si>
  <si>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</si>
  <si>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</si>
  <si>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</si>
  <si>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</si>
  <si>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</si>
  <si>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</si>
  <si>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</si>
  <si>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</si>
  <si>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</si>
  <si>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</si>
  <si>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</si>
  <si>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</si>
  <si>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</si>
  <si>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</si>
  <si>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</si>
  <si>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</si>
  <si>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</si>
  <si>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</si>
  <si>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</si>
  <si>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</si>
  <si>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</si>
  <si>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</si>
  <si>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</si>
  <si>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</si>
  <si>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</si>
  <si>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</si>
  <si>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</si>
  <si>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</si>
  <si>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</si>
  <si>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</si>
  <si>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</si>
  <si>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</si>
  <si>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</si>
  <si>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</si>
  <si>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</si>
  <si>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</si>
  <si>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</si>
  <si>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</si>
  <si>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</si>
  <si>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</si>
  <si>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</si>
  <si>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</si>
  <si>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</si>
  <si>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</si>
  <si>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</si>
  <si>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</si>
  <si>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</si>
  <si>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</si>
  <si>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</si>
  <si>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</si>
  <si>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</si>
  <si>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</si>
  <si>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</si>
  <si>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</si>
  <si>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</si>
  <si>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</si>
  <si>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</si>
  <si>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</si>
  <si>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</si>
  <si>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</si>
  <si>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</si>
  <si>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</si>
  <si>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</si>
  <si>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</si>
  <si>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</si>
  <si>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</si>
  <si>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</si>
  <si>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</si>
  <si>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</si>
  <si>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</si>
  <si>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</si>
  <si>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</si>
  <si>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</si>
  <si>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</si>
  <si>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</si>
  <si>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</si>
  <si>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</si>
  <si>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</si>
  <si>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</si>
  <si>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</si>
  <si>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</si>
  <si>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</si>
  <si>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</si>
  <si>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</si>
  <si>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</si>
  <si>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</si>
  <si>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</si>
  <si>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</si>
  <si>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</si>
  <si>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</si>
  <si>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</si>
  <si>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</si>
  <si>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</si>
  <si>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</si>
  <si>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</si>
  <si>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</si>
  <si>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</si>
  <si>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</si>
  <si>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</si>
  <si>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</si>
  <si>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</si>
  <si>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</si>
  <si>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</si>
  <si>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</si>
  <si>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</si>
  <si>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</si>
  <si>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</si>
  <si>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</si>
  <si>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</si>
  <si>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</si>
  <si>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</si>
  <si>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</si>
  <si>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</si>
  <si>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</si>
  <si>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</si>
  <si>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</si>
  <si>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</si>
  <si>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</si>
  <si>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</si>
  <si>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</si>
  <si>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</si>
  <si>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</si>
  <si>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</si>
  <si>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</si>
  <si>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</si>
  <si>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</si>
  <si>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</si>
  <si>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</si>
  <si>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</si>
  <si>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</si>
  <si>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</si>
  <si>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</si>
  <si>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</si>
  <si>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</si>
  <si>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</si>
  <si>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</si>
  <si>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</si>
  <si>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</si>
  <si>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</si>
  <si>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</si>
  <si>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</si>
  <si>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</si>
  <si>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</si>
  <si>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</si>
  <si>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</si>
  <si>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</si>
  <si>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</si>
  <si>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</si>
  <si>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</si>
  <si>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</si>
  <si>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</si>
  <si>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</si>
  <si>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</si>
  <si>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</si>
  <si>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</si>
  <si>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</si>
  <si>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</si>
  <si>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</si>
  <si>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</si>
  <si>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</si>
  <si>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</si>
  <si>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</si>
  <si>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</si>
  <si>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</si>
  <si>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</si>
  <si>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</si>
  <si>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</si>
  <si>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</si>
  <si>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</si>
  <si>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</si>
  <si>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</si>
  <si>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</si>
  <si>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</si>
  <si>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</si>
  <si>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</si>
  <si>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</si>
  <si>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</si>
  <si>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</si>
  <si>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</si>
  <si>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</si>
  <si>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</si>
  <si>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</si>
  <si>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</si>
  <si>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</si>
  <si>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</si>
  <si>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</si>
  <si>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</si>
  <si>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</si>
  <si>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</si>
  <si>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</si>
  <si>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</si>
  <si>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</si>
  <si>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</si>
  <si>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</si>
  <si>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</si>
  <si>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</si>
  <si>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</si>
  <si>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</si>
  <si>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</si>
  <si>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</si>
  <si>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</si>
  <si>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</si>
  <si>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</si>
  <si>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</si>
  <si>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</si>
  <si>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</si>
  <si>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</si>
  <si>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</si>
  <si>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</si>
  <si>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</si>
  <si>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</si>
  <si>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</si>
  <si>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</si>
  <si>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</si>
  <si>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</si>
  <si>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</si>
  <si>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</si>
  <si>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</si>
  <si>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</si>
  <si>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</si>
  <si>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</si>
  <si>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</si>
  <si>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</si>
  <si>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</si>
  <si>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</si>
  <si>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</si>
  <si>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</si>
  <si>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</si>
  <si>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</si>
  <si>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</si>
  <si>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</si>
  <si>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</si>
  <si>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</si>
  <si>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</si>
  <si>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</si>
  <si>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</si>
  <si>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</si>
  <si>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</si>
  <si>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</si>
  <si>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</si>
  <si>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</si>
  <si>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</si>
  <si>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</si>
  <si>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</si>
  <si>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</si>
  <si>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</si>
  <si>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</si>
  <si>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</si>
  <si>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</si>
  <si>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</si>
  <si>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</si>
  <si>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</si>
  <si>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</si>
  <si>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</si>
  <si>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</si>
  <si>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</si>
  <si>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</si>
  <si>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</si>
  <si>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</si>
  <si>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</si>
  <si>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</si>
  <si>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</si>
  <si>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</si>
  <si>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</si>
  <si>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</si>
  <si>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</si>
  <si>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</si>
  <si>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</si>
  <si>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</si>
  <si>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</si>
  <si>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</si>
  <si>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</si>
  <si>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</si>
  <si>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</si>
  <si>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</si>
  <si>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</si>
  <si>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</si>
  <si>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</si>
  <si>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</si>
  <si>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</si>
  <si>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</si>
  <si>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</si>
  <si>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</si>
  <si>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</si>
  <si>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</si>
  <si>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</si>
  <si>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</si>
  <si>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</si>
  <si>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</si>
  <si>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</si>
  <si>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</si>
  <si>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</si>
  <si>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</si>
  <si>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</si>
  <si>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</si>
  <si>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</si>
  <si>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</si>
  <si>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</si>
  <si>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</si>
  <si>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</si>
  <si>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</si>
  <si>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</si>
  <si>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</si>
  <si>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</si>
  <si>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</si>
  <si>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</si>
  <si>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</si>
  <si>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</si>
  <si>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</si>
  <si>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</si>
  <si>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</si>
  <si>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</si>
  <si>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</si>
  <si>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</si>
  <si>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</si>
  <si>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</si>
  <si>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</si>
  <si>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</si>
  <si>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</si>
  <si>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</si>
  <si>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</si>
  <si>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</si>
  <si>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</si>
  <si>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</si>
  <si>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</si>
  <si>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</si>
  <si>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</si>
  <si>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</si>
  <si>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</si>
  <si>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</si>
  <si>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</si>
  <si>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</si>
  <si>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</si>
  <si>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</si>
  <si>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</si>
  <si>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</si>
  <si>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</si>
  <si>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</si>
  <si>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</si>
  <si>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</si>
  <si>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</si>
  <si>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</si>
  <si>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</si>
  <si>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</si>
  <si>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</si>
  <si>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</si>
  <si>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</si>
  <si>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</si>
  <si>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</si>
  <si>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</si>
  <si>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</si>
  <si>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</si>
  <si>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</si>
  <si>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</si>
  <si>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</si>
  <si>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</si>
  <si>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</si>
  <si>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</si>
  <si>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</si>
  <si>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</si>
  <si>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</si>
  <si>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</si>
  <si>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</si>
  <si>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</si>
  <si>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</si>
  <si>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</si>
  <si>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</si>
  <si>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</si>
  <si>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</si>
  <si>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</si>
  <si>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</si>
  <si>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</si>
  <si>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</si>
  <si>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</si>
  <si>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</si>
  <si>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</si>
  <si>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</si>
  <si>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</si>
  <si>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</si>
  <si>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</si>
  <si>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</si>
  <si>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</si>
  <si>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</si>
  <si>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</si>
  <si>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</si>
  <si>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</si>
  <si>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</si>
  <si>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</si>
  <si>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</si>
  <si>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</si>
  <si>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</si>
  <si>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</si>
  <si>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</si>
  <si>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</si>
  <si>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</si>
  <si>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</si>
  <si>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</si>
  <si>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</si>
  <si>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</si>
  <si>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</si>
  <si>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</si>
  <si>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</si>
  <si>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</si>
  <si>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</si>
  <si>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</si>
  <si>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</si>
  <si>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</si>
  <si>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</si>
  <si>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</si>
  <si>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</si>
  <si>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</si>
  <si>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</si>
  <si>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</si>
  <si>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</si>
  <si>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</si>
  <si>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</si>
  <si>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</si>
  <si>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</si>
  <si>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</si>
  <si>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</si>
  <si>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</si>
  <si>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</si>
  <si>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</si>
  <si>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</si>
  <si>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</si>
  <si>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</si>
  <si>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</si>
  <si>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</si>
  <si>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</si>
  <si>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</si>
  <si>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</si>
  <si>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</si>
  <si>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</si>
  <si>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</si>
  <si>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</si>
  <si>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</si>
  <si>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</si>
  <si>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</si>
  <si>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</si>
  <si>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</si>
  <si>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</si>
  <si>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</si>
  <si>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</si>
  <si>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</si>
  <si>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</si>
  <si>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</si>
  <si>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</si>
  <si>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</si>
  <si>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</si>
  <si>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</si>
  <si>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</si>
  <si>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</si>
  <si>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</si>
  <si>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</si>
  <si>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</si>
  <si>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</si>
  <si>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</si>
  <si>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</si>
  <si>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</si>
  <si>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</si>
  <si>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</si>
  <si>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</si>
  <si>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</si>
  <si>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</si>
  <si>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</si>
  <si>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</si>
  <si>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</si>
  <si>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</si>
  <si>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</si>
  <si>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</si>
  <si>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</si>
  <si>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</si>
  <si>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</si>
  <si>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</si>
  <si>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</si>
  <si>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</si>
  <si>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</si>
  <si>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</si>
  <si>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</si>
  <si>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</si>
  <si>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</si>
  <si>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</si>
  <si>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</si>
  <si>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</si>
  <si>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</si>
  <si>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</si>
  <si>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</si>
  <si>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</si>
  <si>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</si>
  <si>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</si>
  <si>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</si>
  <si>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</si>
  <si>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</si>
  <si>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</si>
  <si>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</si>
  <si>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</si>
  <si>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</si>
  <si>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</si>
  <si>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</si>
  <si>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</si>
  <si>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</si>
  <si>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</si>
  <si>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</si>
  <si>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</si>
  <si>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</si>
  <si>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</si>
  <si>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</si>
  <si>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</si>
  <si>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</si>
  <si>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</si>
  <si>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</si>
  <si>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</si>
  <si>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</si>
  <si>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</si>
  <si>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</si>
  <si>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</si>
  <si>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</si>
  <si>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</si>
  <si>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</si>
  <si>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</si>
  <si>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</si>
  <si>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</si>
  <si>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</si>
  <si>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</si>
  <si>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</si>
  <si>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</si>
  <si>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</si>
  <si>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</si>
  <si>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</si>
  <si>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</si>
  <si>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</si>
  <si>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</si>
  <si>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</si>
  <si>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</si>
  <si>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</si>
  <si>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</si>
  <si>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</si>
  <si>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</si>
  <si>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</si>
  <si>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</si>
  <si>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</si>
  <si>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</si>
  <si>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</si>
  <si>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</si>
  <si>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</si>
  <si>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</si>
  <si>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</si>
  <si>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</si>
  <si>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</si>
  <si>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</si>
  <si>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</si>
  <si>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</si>
  <si>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</si>
  <si>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</si>
  <si>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</si>
  <si>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</si>
  <si>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</si>
  <si>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</si>
  <si>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</si>
  <si>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</si>
  <si>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</si>
  <si>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</si>
  <si>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</si>
  <si>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</si>
  <si>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</si>
  <si>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</si>
  <si>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</si>
  <si>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</si>
  <si>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</si>
  <si>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</si>
  <si>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</si>
  <si>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</si>
  <si>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</si>
  <si>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</si>
  <si>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</si>
  <si>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</si>
  <si>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</si>
  <si>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</si>
  <si>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</si>
  <si>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</si>
  <si>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</si>
  <si>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</si>
  <si>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</si>
  <si>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</si>
  <si>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</si>
  <si>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</si>
  <si>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</si>
  <si>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</si>
  <si>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</si>
  <si>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</si>
  <si>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</si>
  <si>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</si>
  <si>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</si>
  <si>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</si>
  <si>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</si>
  <si>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</si>
  <si>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</si>
  <si>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</si>
  <si>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</si>
  <si>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</si>
  <si>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</si>
  <si>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</si>
  <si>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</si>
  <si>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</si>
  <si>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</si>
  <si>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</si>
  <si>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</si>
  <si>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</si>
  <si>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</si>
  <si>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</si>
  <si>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</si>
  <si>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</si>
  <si>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</si>
  <si>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</si>
  <si>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</si>
  <si>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</si>
  <si>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</si>
  <si>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</si>
  <si>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</si>
  <si>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</si>
  <si>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</si>
  <si>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</si>
  <si>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</si>
  <si>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</si>
  <si>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</si>
  <si>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</si>
  <si>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</si>
  <si>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</si>
  <si>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</si>
  <si>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</si>
  <si>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</si>
  <si>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</si>
  <si>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</si>
  <si>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</si>
  <si>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</si>
  <si>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</si>
  <si>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</si>
  <si>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</si>
  <si>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</si>
  <si>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</si>
  <si>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</si>
  <si>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</si>
  <si>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</si>
  <si>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</si>
  <si>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</si>
  <si>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</si>
  <si>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</si>
  <si>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</si>
  <si>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</si>
  <si>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</si>
  <si>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</si>
  <si>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</si>
  <si>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</si>
  <si>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</si>
  <si>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</si>
  <si>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</si>
  <si>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</si>
  <si>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</si>
  <si>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</si>
  <si>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</si>
  <si>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</si>
  <si>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</si>
  <si>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</si>
  <si>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</si>
  <si>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</si>
  <si>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</si>
  <si>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</si>
  <si>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</si>
  <si>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</si>
  <si>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</si>
  <si>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</si>
  <si>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</si>
  <si>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</si>
  <si>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</si>
  <si>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</si>
  <si>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</si>
  <si>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</si>
  <si>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</si>
  <si>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</si>
  <si>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</si>
  <si>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</si>
  <si>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</si>
  <si>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</si>
  <si>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</si>
  <si>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</si>
  <si>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</si>
  <si>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</si>
  <si>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瀬谷さくら小学校外壁改修その他工事</t>
    <rPh sb="0" eb="2">
      <t>セヤ</t>
    </rPh>
    <rPh sb="5" eb="8">
      <t>ショウガッコウ</t>
    </rPh>
    <rPh sb="8" eb="12">
      <t>ガイヘキカイシュウ</t>
    </rPh>
    <rPh sb="14" eb="15">
      <t>タ</t>
    </rPh>
    <rPh sb="15" eb="17">
      <t>コウジ</t>
    </rPh>
    <phoneticPr fontId="75"/>
  </si>
  <si>
    <t>瀬谷さくら小学校外壁改修作業所</t>
    <rPh sb="0" eb="2">
      <t>セヤ</t>
    </rPh>
    <rPh sb="5" eb="8">
      <t>ショウガッコウ</t>
    </rPh>
    <rPh sb="8" eb="12">
      <t>ガイヘキカイシュウ</t>
    </rPh>
    <rPh sb="12" eb="15">
      <t>サギョウショ</t>
    </rPh>
    <phoneticPr fontId="75"/>
  </si>
  <si>
    <t>神奈川県横浜市瀬谷区下瀬谷3-58-1</t>
    <rPh sb="0" eb="4">
      <t>カナガワケン</t>
    </rPh>
    <rPh sb="4" eb="7">
      <t>ヨコハマシ</t>
    </rPh>
    <rPh sb="7" eb="10">
      <t>セヤク</t>
    </rPh>
    <rPh sb="10" eb="11">
      <t>シモ</t>
    </rPh>
    <rPh sb="11" eb="13">
      <t>セヤ</t>
    </rPh>
    <phoneticPr fontId="75"/>
  </si>
  <si>
    <t>太田　成昭</t>
    <rPh sb="0" eb="2">
      <t>オオタ</t>
    </rPh>
    <rPh sb="3" eb="5">
      <t>ナリアキ</t>
    </rPh>
    <phoneticPr fontId="5"/>
  </si>
  <si>
    <t>太田　成昭</t>
    <rPh sb="0" eb="2">
      <t>オオタ</t>
    </rPh>
    <rPh sb="3" eb="5">
      <t>ナリアキ</t>
    </rPh>
    <phoneticPr fontId="75"/>
  </si>
  <si>
    <t>公益財団法人
横浜市建築保全公社</t>
    <rPh sb="0" eb="2">
      <t>コウエキ</t>
    </rPh>
    <rPh sb="2" eb="6">
      <t>ザイダンホウジン</t>
    </rPh>
    <rPh sb="7" eb="10">
      <t>ヨコハマシ</t>
    </rPh>
    <rPh sb="10" eb="12">
      <t>ケンチク</t>
    </rPh>
    <rPh sb="12" eb="16">
      <t>ホゼンコウシャ</t>
    </rPh>
    <phoneticPr fontId="75"/>
  </si>
  <si>
    <t>理事長</t>
    <rPh sb="0" eb="3">
      <t>リジチョウ</t>
    </rPh>
    <phoneticPr fontId="5"/>
  </si>
  <si>
    <t>231-0012</t>
    <phoneticPr fontId="5"/>
  </si>
  <si>
    <t>平山　友希恵</t>
    <rPh sb="0" eb="2">
      <t>ヒラヤマ</t>
    </rPh>
    <rPh sb="3" eb="4">
      <t>トモ</t>
    </rPh>
    <rPh sb="4" eb="6">
      <t>キエ</t>
    </rPh>
    <phoneticPr fontId="5"/>
  </si>
  <si>
    <t>横浜市中区相生町3-56-1　KDX横浜関内ビル7階</t>
    <rPh sb="0" eb="3">
      <t>ヨコハマシ</t>
    </rPh>
    <rPh sb="3" eb="5">
      <t>ナカク</t>
    </rPh>
    <rPh sb="5" eb="6">
      <t>アイ</t>
    </rPh>
    <rPh sb="6" eb="7">
      <t>セイ</t>
    </rPh>
    <rPh sb="7" eb="8">
      <t>マチ</t>
    </rPh>
    <rPh sb="18" eb="20">
      <t>ヨコハマ</t>
    </rPh>
    <rPh sb="20" eb="22">
      <t>カンナイ</t>
    </rPh>
    <rPh sb="25" eb="26">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</si>
</sst>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15" fillId="0" borderId="26" xfId="0" applyFont="1" applyBorder="1" applyAlignment="1">
      <alignment horizontal="center" vertical="center" wrapText="1"/>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1" fillId="0" borderId="0" xfId="0" applyFont="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H14" sqref="H14"/>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952</v>
      </c>
      <c r="D3" s="497"/>
      <c r="E3" s="497"/>
      <c r="F3" s="497"/>
      <c r="G3" s="497"/>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953</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954</v>
      </c>
      <c r="D7" s="497"/>
      <c r="E7" s="497"/>
      <c r="F7" s="497"/>
      <c r="G7" s="497"/>
      <c r="H7" s="408"/>
      <c r="I7" s="408"/>
      <c r="J7" s="408"/>
      <c r="K7" s="408"/>
      <c r="L7" s="270"/>
      <c r="M7" s="270"/>
    </row>
    <row r="8" spans="1:13" ht="15" customHeight="1" x14ac:dyDescent="0.15">
      <c r="A8" s="282"/>
      <c r="B8" s="273"/>
      <c r="C8" s="409" t="s">
        <v>930</v>
      </c>
      <c r="D8" s="408"/>
      <c r="E8" s="408"/>
      <c r="F8" s="408"/>
      <c r="G8" s="408"/>
      <c r="H8" s="408"/>
      <c r="I8" s="408"/>
      <c r="J8" s="408"/>
      <c r="K8" s="408"/>
      <c r="L8" s="270"/>
      <c r="M8" s="270"/>
    </row>
    <row r="9" spans="1:13" ht="15" customHeight="1" x14ac:dyDescent="0.15">
      <c r="A9" s="282" t="s">
        <v>719</v>
      </c>
      <c r="B9" s="273"/>
      <c r="C9" s="497" t="s">
        <v>955</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956</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956</v>
      </c>
      <c r="D13" s="497"/>
      <c r="E13" s="413" t="s">
        <v>514</v>
      </c>
      <c r="F13" s="456" t="s">
        <v>939</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957</v>
      </c>
      <c r="D15" s="503"/>
      <c r="E15" s="413" t="s">
        <v>508</v>
      </c>
      <c r="F15" s="500" t="s">
        <v>958</v>
      </c>
      <c r="G15" s="500"/>
      <c r="H15" s="500"/>
      <c r="I15" s="414"/>
      <c r="J15" s="415" t="s">
        <v>959</v>
      </c>
      <c r="K15" s="412"/>
      <c r="L15" s="270"/>
      <c r="M15" s="270"/>
    </row>
    <row r="16" spans="1:13" ht="15" customHeight="1" x14ac:dyDescent="0.15">
      <c r="A16" s="282"/>
      <c r="B16" s="273"/>
      <c r="C16" s="503"/>
      <c r="D16" s="503"/>
      <c r="E16" s="413" t="s">
        <v>509</v>
      </c>
      <c r="F16" s="497" t="s">
        <v>961</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45770</v>
      </c>
      <c r="D18" s="497"/>
      <c r="E18" s="497"/>
      <c r="F18" s="497"/>
      <c r="G18" s="416"/>
      <c r="H18" s="502">
        <v>45989</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45770</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960</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951</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938</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C13" sqref="C13"/>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934</v>
      </c>
      <c r="B4" s="507"/>
      <c r="C4" s="507"/>
      <c r="D4" s="507"/>
      <c r="E4" s="507"/>
      <c r="F4" s="507"/>
      <c r="G4" s="507"/>
      <c r="H4" s="507"/>
      <c r="I4" s="507"/>
      <c r="J4" s="507"/>
    </row>
    <row r="5" spans="1:10" ht="66" customHeight="1" x14ac:dyDescent="0.3">
      <c r="A5" s="507" t="s">
        <v>932</v>
      </c>
      <c r="B5" s="507"/>
      <c r="C5" s="507"/>
      <c r="D5" s="507"/>
      <c r="E5" s="507"/>
      <c r="F5" s="507"/>
      <c r="G5" s="507"/>
      <c r="H5" s="507"/>
      <c r="I5" s="507"/>
      <c r="J5" s="507"/>
    </row>
    <row r="6" spans="1:10" ht="66" customHeight="1" x14ac:dyDescent="0.3">
      <c r="A6" s="507" t="s">
        <v>935</v>
      </c>
      <c r="B6" s="507"/>
      <c r="C6" s="507"/>
      <c r="D6" s="507"/>
      <c r="E6" s="507"/>
      <c r="F6" s="507"/>
      <c r="G6" s="507"/>
      <c r="H6" s="507"/>
      <c r="I6" s="507"/>
      <c r="J6" s="507"/>
    </row>
    <row r="7" spans="1:10" ht="66" customHeight="1" x14ac:dyDescent="0.3">
      <c r="A7" s="507" t="s">
        <v>936</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937</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瀬谷さくら小学校外壁改修その他工事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瀬谷さくら小学校外壁改修その他工事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太田　成昭</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瀬谷さくら小学校外壁改修作業所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太田　成昭</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瀬谷さくら小学校外壁改修その他工事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公益財団法人
横浜市建築保全公社</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瀬谷さくら小学校外壁改修その他工事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瀬谷さくら小学校外壁改修その他工事</v>
      </c>
      <c r="D47" s="195"/>
      <c r="E47" s="195"/>
      <c r="F47" s="195"/>
      <c r="G47" s="195"/>
      <c r="H47" s="29"/>
      <c r="I47" s="30"/>
    </row>
    <row r="48" spans="1:9" ht="18.95" customHeight="1" x14ac:dyDescent="0.15">
      <c r="A48" s="44" t="s">
        <v>84</v>
      </c>
      <c r="B48" s="34"/>
      <c r="C48" s="68"/>
      <c r="D48" s="68" t="s">
        <v>506</v>
      </c>
      <c r="E48" s="68"/>
      <c r="F48" s="68" t="str">
        <f>+入力表!C9</f>
        <v>太田　成昭</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H1" zoomScale="120" zoomScaleNormal="100" zoomScaleSheetLayoutView="120" workbookViewId="0">
      <selection activeCell="N29" sqref="N29:AB30"/>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瀬谷さくら小学校外壁改修その他工事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瀬谷さくら小学校外壁改修その他工事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942</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公益財団法人
横浜市建築保全公社</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理事長</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231-0012</v>
      </c>
      <c r="L22" s="659"/>
      <c r="M22" s="659"/>
      <c r="N22" s="659"/>
      <c r="O22" s="427"/>
      <c r="P22" s="659" t="str">
        <f>入力表!F16</f>
        <v>横浜市中区相生町3-56-1　KDX横浜関内ビル7階</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45770</v>
      </c>
      <c r="L23" s="693"/>
      <c r="M23" s="693"/>
      <c r="N23" s="693"/>
      <c r="O23" s="693"/>
      <c r="P23" s="693"/>
      <c r="Q23" s="693"/>
      <c r="R23" s="693"/>
      <c r="S23" s="693"/>
      <c r="T23" s="693"/>
      <c r="U23" s="693"/>
      <c r="V23" s="430"/>
      <c r="W23" s="694" t="s">
        <v>732</v>
      </c>
      <c r="X23" s="694"/>
      <c r="Y23" s="694"/>
      <c r="Z23" s="694"/>
      <c r="AA23" s="694"/>
      <c r="AB23" s="357"/>
      <c r="AC23" s="696">
        <f>入力表!C20</f>
        <v>45770</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45989</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平山　友希恵</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金森　春郎</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太田　成昭</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太田　成昭</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Normal="100" zoomScaleSheetLayoutView="100" workbookViewId="0">
      <selection activeCell="AQ22" sqref="AQ22"/>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瀬谷さくら小学校外壁改修その他工事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A2" sqref="AA2:AI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瀬谷さくら小学校外壁改修作業所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太田　成昭</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86" t="s">
        <v>87</v>
      </c>
      <c r="D1" s="542"/>
      <c r="E1" s="542"/>
      <c r="F1" s="542"/>
      <c r="G1" s="542"/>
      <c r="H1" s="542"/>
      <c r="I1" s="542"/>
      <c r="J1" s="542"/>
      <c r="K1" s="987"/>
    </row>
    <row r="2" spans="1:42" ht="15" customHeight="1" x14ac:dyDescent="0.15">
      <c r="A2" s="19"/>
      <c r="B2" s="19"/>
      <c r="C2" s="19"/>
      <c r="D2" s="19"/>
      <c r="E2" s="19"/>
      <c r="F2" s="19"/>
      <c r="G2" s="19"/>
      <c r="AO2" s="285" t="str">
        <f>表紙!L$14</f>
        <v>令和　　　年　　　月　　　日</v>
      </c>
    </row>
    <row r="3" spans="1:42" ht="23.1" customHeight="1" x14ac:dyDescent="0.15">
      <c r="A3" s="996" t="s">
        <v>88</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row>
    <row r="4" spans="1:42" ht="23.1" customHeight="1" x14ac:dyDescent="0.15">
      <c r="A4" s="970" t="s">
        <v>89</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row>
    <row r="5" spans="1:42" s="1" customFormat="1" ht="27" customHeight="1" x14ac:dyDescent="0.15">
      <c r="M5" s="981"/>
      <c r="N5" s="91"/>
      <c r="O5" s="971" t="s">
        <v>10</v>
      </c>
      <c r="P5" s="971"/>
      <c r="Q5" s="971"/>
      <c r="R5" s="971"/>
      <c r="S5" s="971"/>
      <c r="T5" s="971"/>
      <c r="U5" s="971"/>
      <c r="V5" s="92"/>
      <c r="W5" s="994">
        <f>表紙!L45</f>
        <v>0</v>
      </c>
      <c r="X5" s="994"/>
      <c r="Y5" s="994"/>
      <c r="Z5" s="994"/>
      <c r="AA5" s="994"/>
      <c r="AB5" s="994"/>
      <c r="AC5" s="994"/>
      <c r="AD5" s="994"/>
      <c r="AE5" s="995"/>
    </row>
    <row r="6" spans="1:42" s="1" customFormat="1" ht="27" customHeight="1" x14ac:dyDescent="0.15">
      <c r="M6" s="982"/>
      <c r="N6" s="93"/>
      <c r="O6" s="977" t="s">
        <v>5</v>
      </c>
      <c r="P6" s="977"/>
      <c r="Q6" s="977"/>
      <c r="R6" s="977"/>
      <c r="S6" s="977"/>
      <c r="T6" s="977"/>
      <c r="U6" s="977"/>
      <c r="V6" s="77"/>
      <c r="W6" s="986"/>
      <c r="X6" s="542"/>
      <c r="Y6" s="542"/>
      <c r="Z6" s="542"/>
      <c r="AA6" s="542"/>
      <c r="AB6" s="542"/>
      <c r="AC6" s="542"/>
      <c r="AD6" s="542"/>
      <c r="AE6" s="993"/>
    </row>
    <row r="7" spans="1:42" s="1" customFormat="1" ht="27" customHeight="1" x14ac:dyDescent="0.15">
      <c r="M7" s="982"/>
      <c r="N7" s="93"/>
      <c r="O7" s="977" t="s">
        <v>4</v>
      </c>
      <c r="P7" s="977"/>
      <c r="Q7" s="977"/>
      <c r="R7" s="977"/>
      <c r="S7" s="977"/>
      <c r="T7" s="977"/>
      <c r="U7" s="977"/>
      <c r="V7" s="77"/>
      <c r="W7" s="986"/>
      <c r="X7" s="542"/>
      <c r="Y7" s="542"/>
      <c r="Z7" s="542"/>
      <c r="AA7" s="542"/>
      <c r="AB7" s="542"/>
      <c r="AC7" s="542"/>
      <c r="AD7" s="542"/>
      <c r="AE7" s="993"/>
    </row>
    <row r="8" spans="1:42" s="1" customFormat="1" ht="27" customHeight="1" x14ac:dyDescent="0.15">
      <c r="M8" s="982"/>
      <c r="O8" s="538" t="s">
        <v>90</v>
      </c>
      <c r="P8" s="538"/>
      <c r="Q8" s="538"/>
      <c r="R8" s="538"/>
      <c r="S8" s="538"/>
      <c r="T8" s="538"/>
      <c r="U8" s="538"/>
      <c r="V8" s="77"/>
      <c r="W8" s="986"/>
      <c r="X8" s="542"/>
      <c r="Y8" s="542"/>
      <c r="Z8" s="542"/>
      <c r="AA8" s="542"/>
      <c r="AB8" s="542"/>
      <c r="AC8" s="542"/>
      <c r="AD8" s="542"/>
      <c r="AE8" s="993"/>
    </row>
    <row r="9" spans="1:42" s="1" customFormat="1" ht="27" customHeight="1" x14ac:dyDescent="0.15">
      <c r="M9" s="268" t="s">
        <v>512</v>
      </c>
      <c r="N9" s="14"/>
      <c r="O9" s="988" t="s">
        <v>91</v>
      </c>
      <c r="P9" s="977"/>
      <c r="Q9" s="977"/>
      <c r="R9" s="977"/>
      <c r="S9" s="977"/>
      <c r="T9" s="977"/>
      <c r="U9" s="977"/>
      <c r="V9" s="62"/>
      <c r="W9" s="986"/>
      <c r="X9" s="542"/>
      <c r="Y9" s="542"/>
      <c r="Z9" s="542"/>
      <c r="AA9" s="542"/>
      <c r="AB9" s="542"/>
      <c r="AC9" s="542"/>
      <c r="AD9" s="542"/>
      <c r="AE9" s="993"/>
    </row>
    <row r="10" spans="1:42" s="1" customFormat="1" ht="27" customHeight="1" x14ac:dyDescent="0.15">
      <c r="M10" s="989" t="s">
        <v>2</v>
      </c>
      <c r="N10" s="516"/>
      <c r="O10" s="990" t="s">
        <v>586</v>
      </c>
      <c r="P10" s="991"/>
      <c r="Q10" s="991"/>
      <c r="R10" s="991"/>
      <c r="S10" s="991"/>
      <c r="T10" s="991"/>
      <c r="U10" s="991"/>
      <c r="V10" s="991"/>
      <c r="W10" s="991"/>
      <c r="X10" s="991"/>
      <c r="Y10" s="991"/>
      <c r="Z10" s="991"/>
      <c r="AA10" s="991"/>
      <c r="AB10" s="991"/>
      <c r="AC10" s="991"/>
      <c r="AD10" s="991"/>
      <c r="AE10" s="992"/>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3" t="s">
        <v>92</v>
      </c>
      <c r="D13" s="973"/>
      <c r="E13" s="973"/>
      <c r="F13" s="973"/>
      <c r="G13" s="973"/>
      <c r="H13" s="973"/>
      <c r="I13" s="973"/>
      <c r="J13" s="973"/>
      <c r="K13" s="973"/>
      <c r="L13" s="973"/>
      <c r="O13" s="90"/>
      <c r="P13" s="14"/>
      <c r="Q13" s="973" t="s">
        <v>92</v>
      </c>
      <c r="R13" s="973"/>
      <c r="S13" s="973"/>
      <c r="T13" s="973"/>
      <c r="U13" s="973"/>
      <c r="V13" s="973"/>
      <c r="W13" s="973"/>
      <c r="X13" s="973"/>
      <c r="Y13" s="973"/>
      <c r="Z13" s="973"/>
      <c r="AC13" s="90"/>
      <c r="AD13" s="14"/>
      <c r="AE13" s="973" t="s">
        <v>92</v>
      </c>
      <c r="AF13" s="973"/>
      <c r="AG13" s="973"/>
      <c r="AH13" s="973"/>
      <c r="AI13" s="973"/>
      <c r="AJ13" s="973"/>
      <c r="AK13" s="973"/>
      <c r="AL13" s="973"/>
      <c r="AM13" s="973"/>
      <c r="AN13" s="973"/>
    </row>
    <row r="14" spans="1:42" s="1" customFormat="1" ht="24" customHeight="1" x14ac:dyDescent="0.15">
      <c r="A14" s="979"/>
      <c r="B14" s="93"/>
      <c r="C14" s="972" t="s">
        <v>10</v>
      </c>
      <c r="D14" s="972"/>
      <c r="E14" s="972"/>
      <c r="F14" s="972"/>
      <c r="G14" s="972"/>
      <c r="H14" s="95"/>
      <c r="I14" s="978"/>
      <c r="J14" s="968"/>
      <c r="K14" s="968"/>
      <c r="L14" s="968"/>
      <c r="M14" s="969"/>
      <c r="N14" s="90"/>
      <c r="O14" s="979"/>
      <c r="P14" s="93"/>
      <c r="Q14" s="972" t="s">
        <v>10</v>
      </c>
      <c r="R14" s="972"/>
      <c r="S14" s="972"/>
      <c r="T14" s="972"/>
      <c r="U14" s="972"/>
      <c r="V14" s="95"/>
      <c r="W14" s="978"/>
      <c r="X14" s="968"/>
      <c r="Y14" s="968"/>
      <c r="Z14" s="968"/>
      <c r="AA14" s="969"/>
      <c r="AB14" s="90"/>
      <c r="AC14" s="979"/>
      <c r="AD14" s="93"/>
      <c r="AE14" s="972" t="s">
        <v>10</v>
      </c>
      <c r="AF14" s="972"/>
      <c r="AG14" s="972"/>
      <c r="AH14" s="972"/>
      <c r="AI14" s="972"/>
      <c r="AJ14" s="95"/>
      <c r="AK14" s="974"/>
      <c r="AL14" s="975"/>
      <c r="AM14" s="975"/>
      <c r="AN14" s="975"/>
      <c r="AO14" s="976"/>
      <c r="AP14" s="90"/>
    </row>
    <row r="15" spans="1:42" s="1" customFormat="1" ht="24" customHeight="1" x14ac:dyDescent="0.15">
      <c r="A15" s="980"/>
      <c r="B15" s="93"/>
      <c r="C15" s="975" t="s">
        <v>5</v>
      </c>
      <c r="D15" s="975"/>
      <c r="E15" s="975"/>
      <c r="F15" s="975"/>
      <c r="G15" s="975"/>
      <c r="H15" s="95"/>
      <c r="I15" s="974"/>
      <c r="J15" s="975"/>
      <c r="K15" s="975"/>
      <c r="L15" s="975"/>
      <c r="M15" s="976"/>
      <c r="N15" s="90"/>
      <c r="O15" s="980"/>
      <c r="P15" s="93"/>
      <c r="Q15" s="975" t="s">
        <v>5</v>
      </c>
      <c r="R15" s="975"/>
      <c r="S15" s="975"/>
      <c r="T15" s="975"/>
      <c r="U15" s="975"/>
      <c r="V15" s="95"/>
      <c r="W15" s="974"/>
      <c r="X15" s="975"/>
      <c r="Y15" s="975"/>
      <c r="Z15" s="975"/>
      <c r="AA15" s="976"/>
      <c r="AB15" s="90"/>
      <c r="AC15" s="980"/>
      <c r="AD15" s="93"/>
      <c r="AE15" s="975" t="s">
        <v>5</v>
      </c>
      <c r="AF15" s="975"/>
      <c r="AG15" s="975"/>
      <c r="AH15" s="975"/>
      <c r="AI15" s="975"/>
      <c r="AJ15" s="95"/>
      <c r="AK15" s="974"/>
      <c r="AL15" s="975"/>
      <c r="AM15" s="975"/>
      <c r="AN15" s="975"/>
      <c r="AO15" s="976"/>
      <c r="AP15" s="90"/>
    </row>
    <row r="16" spans="1:42" s="1" customFormat="1" ht="24" customHeight="1" x14ac:dyDescent="0.15">
      <c r="A16" s="980"/>
      <c r="B16" s="93"/>
      <c r="C16" s="972" t="s">
        <v>4</v>
      </c>
      <c r="D16" s="972"/>
      <c r="E16" s="972"/>
      <c r="F16" s="972"/>
      <c r="G16" s="972"/>
      <c r="H16" s="95"/>
      <c r="I16" s="974"/>
      <c r="J16" s="975"/>
      <c r="K16" s="975"/>
      <c r="L16" s="975"/>
      <c r="M16" s="976"/>
      <c r="N16" s="90"/>
      <c r="O16" s="980"/>
      <c r="P16" s="93"/>
      <c r="Q16" s="972" t="s">
        <v>4</v>
      </c>
      <c r="R16" s="972"/>
      <c r="S16" s="972"/>
      <c r="T16" s="972"/>
      <c r="U16" s="972"/>
      <c r="V16" s="95"/>
      <c r="W16" s="974"/>
      <c r="X16" s="975"/>
      <c r="Y16" s="975"/>
      <c r="Z16" s="975"/>
      <c r="AA16" s="976"/>
      <c r="AB16" s="90"/>
      <c r="AC16" s="980"/>
      <c r="AD16" s="93"/>
      <c r="AE16" s="972" t="s">
        <v>4</v>
      </c>
      <c r="AF16" s="972"/>
      <c r="AG16" s="972"/>
      <c r="AH16" s="972"/>
      <c r="AI16" s="972"/>
      <c r="AJ16" s="95"/>
      <c r="AK16" s="974"/>
      <c r="AL16" s="975"/>
      <c r="AM16" s="975"/>
      <c r="AN16" s="975"/>
      <c r="AO16" s="976"/>
      <c r="AP16" s="90"/>
    </row>
    <row r="17" spans="1:42" s="1" customFormat="1" ht="24" customHeight="1" x14ac:dyDescent="0.15">
      <c r="A17" s="980"/>
      <c r="C17" s="985" t="s">
        <v>90</v>
      </c>
      <c r="D17" s="985"/>
      <c r="E17" s="985"/>
      <c r="F17" s="985"/>
      <c r="G17" s="985"/>
      <c r="H17" s="97"/>
      <c r="I17" s="974"/>
      <c r="J17" s="975"/>
      <c r="K17" s="975"/>
      <c r="L17" s="975"/>
      <c r="M17" s="976"/>
      <c r="N17" s="90"/>
      <c r="O17" s="980"/>
      <c r="Q17" s="985" t="s">
        <v>90</v>
      </c>
      <c r="R17" s="985"/>
      <c r="S17" s="985"/>
      <c r="T17" s="985"/>
      <c r="U17" s="985"/>
      <c r="V17" s="97"/>
      <c r="W17" s="974"/>
      <c r="X17" s="975"/>
      <c r="Y17" s="975"/>
      <c r="Z17" s="975"/>
      <c r="AA17" s="976"/>
      <c r="AB17" s="90"/>
      <c r="AC17" s="980"/>
      <c r="AE17" s="985" t="s">
        <v>90</v>
      </c>
      <c r="AF17" s="985"/>
      <c r="AG17" s="985"/>
      <c r="AH17" s="985"/>
      <c r="AI17" s="985"/>
      <c r="AJ17" s="97"/>
      <c r="AK17" s="974"/>
      <c r="AL17" s="975"/>
      <c r="AM17" s="975"/>
      <c r="AN17" s="975"/>
      <c r="AO17" s="976"/>
      <c r="AP17" s="90"/>
    </row>
    <row r="18" spans="1:42" s="1" customFormat="1" ht="24" customHeight="1" x14ac:dyDescent="0.15">
      <c r="A18" s="495" t="s">
        <v>940</v>
      </c>
      <c r="B18" s="14"/>
      <c r="C18" s="98" t="s">
        <v>91</v>
      </c>
      <c r="D18" s="96"/>
      <c r="E18" s="96"/>
      <c r="F18" s="96"/>
      <c r="G18" s="85"/>
      <c r="H18" s="95"/>
      <c r="I18" s="974"/>
      <c r="J18" s="975"/>
      <c r="K18" s="975"/>
      <c r="L18" s="975"/>
      <c r="M18" s="976"/>
      <c r="N18" s="90"/>
      <c r="O18" s="495" t="s">
        <v>940</v>
      </c>
      <c r="P18" s="14"/>
      <c r="Q18" s="98" t="s">
        <v>91</v>
      </c>
      <c r="R18" s="96"/>
      <c r="S18" s="96"/>
      <c r="T18" s="96"/>
      <c r="U18" s="85"/>
      <c r="V18" s="95"/>
      <c r="W18" s="974"/>
      <c r="X18" s="975"/>
      <c r="Y18" s="975"/>
      <c r="Z18" s="975"/>
      <c r="AA18" s="976"/>
      <c r="AB18" s="90"/>
      <c r="AC18" s="495" t="s">
        <v>940</v>
      </c>
      <c r="AD18" s="14"/>
      <c r="AE18" s="98" t="s">
        <v>91</v>
      </c>
      <c r="AF18" s="96"/>
      <c r="AG18" s="96"/>
      <c r="AH18" s="96"/>
      <c r="AI18" s="85"/>
      <c r="AJ18" s="95"/>
      <c r="AK18" s="974"/>
      <c r="AL18" s="975"/>
      <c r="AM18" s="975"/>
      <c r="AN18" s="975"/>
      <c r="AO18" s="976"/>
      <c r="AP18" s="90"/>
    </row>
    <row r="19" spans="1:42" s="1" customFormat="1" ht="24" customHeight="1" x14ac:dyDescent="0.15">
      <c r="A19" s="974" t="s">
        <v>2</v>
      </c>
      <c r="B19" s="976"/>
      <c r="C19" s="983" t="s">
        <v>94</v>
      </c>
      <c r="D19" s="973"/>
      <c r="E19" s="973"/>
      <c r="F19" s="973"/>
      <c r="G19" s="973"/>
      <c r="H19" s="973"/>
      <c r="I19" s="973"/>
      <c r="J19" s="973"/>
      <c r="K19" s="973"/>
      <c r="L19" s="973"/>
      <c r="M19" s="984"/>
      <c r="N19" s="90"/>
      <c r="O19" s="974" t="s">
        <v>2</v>
      </c>
      <c r="P19" s="976"/>
      <c r="Q19" s="983" t="s">
        <v>94</v>
      </c>
      <c r="R19" s="973"/>
      <c r="S19" s="973"/>
      <c r="T19" s="973"/>
      <c r="U19" s="973"/>
      <c r="V19" s="973"/>
      <c r="W19" s="973"/>
      <c r="X19" s="973"/>
      <c r="Y19" s="973"/>
      <c r="Z19" s="973"/>
      <c r="AA19" s="984"/>
      <c r="AB19" s="90"/>
      <c r="AC19" s="974" t="s">
        <v>2</v>
      </c>
      <c r="AD19" s="976"/>
      <c r="AE19" s="983" t="s">
        <v>94</v>
      </c>
      <c r="AF19" s="973"/>
      <c r="AG19" s="973"/>
      <c r="AH19" s="973"/>
      <c r="AI19" s="973"/>
      <c r="AJ19" s="973"/>
      <c r="AK19" s="973"/>
      <c r="AL19" s="973"/>
      <c r="AM19" s="973"/>
      <c r="AN19" s="973"/>
      <c r="AO19" s="984"/>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3" t="s">
        <v>95</v>
      </c>
      <c r="D22" s="973"/>
      <c r="E22" s="973"/>
      <c r="F22" s="973"/>
      <c r="G22" s="973"/>
      <c r="H22" s="973"/>
      <c r="I22" s="973"/>
      <c r="J22" s="973"/>
      <c r="K22" s="973"/>
      <c r="L22" s="973"/>
      <c r="O22" s="90"/>
      <c r="P22" s="14"/>
      <c r="Q22" s="973" t="s">
        <v>95</v>
      </c>
      <c r="R22" s="973"/>
      <c r="S22" s="973"/>
      <c r="T22" s="973"/>
      <c r="U22" s="973"/>
      <c r="V22" s="973"/>
      <c r="W22" s="973"/>
      <c r="X22" s="973"/>
      <c r="Y22" s="973"/>
      <c r="Z22" s="973"/>
      <c r="AC22" s="90"/>
      <c r="AD22" s="14"/>
      <c r="AE22" s="973" t="s">
        <v>95</v>
      </c>
      <c r="AF22" s="973"/>
      <c r="AG22" s="973"/>
      <c r="AH22" s="973"/>
      <c r="AI22" s="973"/>
      <c r="AJ22" s="973"/>
      <c r="AK22" s="973"/>
      <c r="AL22" s="973"/>
      <c r="AM22" s="973"/>
      <c r="AN22" s="973"/>
    </row>
    <row r="23" spans="1:42" s="1" customFormat="1" ht="24" customHeight="1" x14ac:dyDescent="0.15">
      <c r="A23" s="979"/>
      <c r="B23" s="93"/>
      <c r="C23" s="972" t="s">
        <v>10</v>
      </c>
      <c r="D23" s="972"/>
      <c r="E23" s="972"/>
      <c r="F23" s="972"/>
      <c r="G23" s="972"/>
      <c r="H23" s="95"/>
      <c r="I23" s="974"/>
      <c r="J23" s="975"/>
      <c r="K23" s="975"/>
      <c r="L23" s="975"/>
      <c r="M23" s="976"/>
      <c r="N23" s="90"/>
      <c r="O23" s="979"/>
      <c r="P23" s="93"/>
      <c r="Q23" s="972" t="s">
        <v>10</v>
      </c>
      <c r="R23" s="972"/>
      <c r="S23" s="972"/>
      <c r="T23" s="972"/>
      <c r="U23" s="972"/>
      <c r="V23" s="95"/>
      <c r="W23" s="974"/>
      <c r="X23" s="975"/>
      <c r="Y23" s="975"/>
      <c r="Z23" s="975"/>
      <c r="AA23" s="976"/>
      <c r="AB23" s="90"/>
      <c r="AC23" s="979"/>
      <c r="AD23" s="93"/>
      <c r="AE23" s="972" t="s">
        <v>10</v>
      </c>
      <c r="AF23" s="972"/>
      <c r="AG23" s="972"/>
      <c r="AH23" s="972"/>
      <c r="AI23" s="972"/>
      <c r="AJ23" s="95"/>
      <c r="AK23" s="974"/>
      <c r="AL23" s="975"/>
      <c r="AM23" s="975"/>
      <c r="AN23" s="975"/>
      <c r="AO23" s="976"/>
      <c r="AP23" s="90"/>
    </row>
    <row r="24" spans="1:42" s="1" customFormat="1" ht="24" customHeight="1" x14ac:dyDescent="0.15">
      <c r="A24" s="980"/>
      <c r="B24" s="93"/>
      <c r="C24" s="975" t="s">
        <v>5</v>
      </c>
      <c r="D24" s="975"/>
      <c r="E24" s="975"/>
      <c r="F24" s="975"/>
      <c r="G24" s="975"/>
      <c r="H24" s="95"/>
      <c r="I24" s="974"/>
      <c r="J24" s="975"/>
      <c r="K24" s="975"/>
      <c r="L24" s="975"/>
      <c r="M24" s="976"/>
      <c r="N24" s="90"/>
      <c r="O24" s="980"/>
      <c r="P24" s="93"/>
      <c r="Q24" s="975" t="s">
        <v>5</v>
      </c>
      <c r="R24" s="975"/>
      <c r="S24" s="975"/>
      <c r="T24" s="975"/>
      <c r="U24" s="975"/>
      <c r="V24" s="95"/>
      <c r="W24" s="974"/>
      <c r="X24" s="975"/>
      <c r="Y24" s="975"/>
      <c r="Z24" s="975"/>
      <c r="AA24" s="976"/>
      <c r="AB24" s="90"/>
      <c r="AC24" s="980"/>
      <c r="AD24" s="93"/>
      <c r="AE24" s="975" t="s">
        <v>5</v>
      </c>
      <c r="AF24" s="975"/>
      <c r="AG24" s="975"/>
      <c r="AH24" s="975"/>
      <c r="AI24" s="975"/>
      <c r="AJ24" s="95"/>
      <c r="AK24" s="974"/>
      <c r="AL24" s="975"/>
      <c r="AM24" s="975"/>
      <c r="AN24" s="975"/>
      <c r="AO24" s="976"/>
      <c r="AP24" s="90"/>
    </row>
    <row r="25" spans="1:42" s="1" customFormat="1" ht="24" customHeight="1" x14ac:dyDescent="0.15">
      <c r="A25" s="980"/>
      <c r="B25" s="93"/>
      <c r="C25" s="972" t="s">
        <v>4</v>
      </c>
      <c r="D25" s="972"/>
      <c r="E25" s="972"/>
      <c r="F25" s="972"/>
      <c r="G25" s="972"/>
      <c r="H25" s="95"/>
      <c r="I25" s="974"/>
      <c r="J25" s="975"/>
      <c r="K25" s="975"/>
      <c r="L25" s="975"/>
      <c r="M25" s="976"/>
      <c r="N25" s="90"/>
      <c r="O25" s="980"/>
      <c r="P25" s="93"/>
      <c r="Q25" s="972" t="s">
        <v>4</v>
      </c>
      <c r="R25" s="972"/>
      <c r="S25" s="972"/>
      <c r="T25" s="972"/>
      <c r="U25" s="972"/>
      <c r="V25" s="95"/>
      <c r="W25" s="974"/>
      <c r="X25" s="975"/>
      <c r="Y25" s="975"/>
      <c r="Z25" s="975"/>
      <c r="AA25" s="976"/>
      <c r="AB25" s="90"/>
      <c r="AC25" s="980"/>
      <c r="AD25" s="93"/>
      <c r="AE25" s="972" t="s">
        <v>4</v>
      </c>
      <c r="AF25" s="972"/>
      <c r="AG25" s="972"/>
      <c r="AH25" s="972"/>
      <c r="AI25" s="972"/>
      <c r="AJ25" s="95"/>
      <c r="AK25" s="974"/>
      <c r="AL25" s="975"/>
      <c r="AM25" s="975"/>
      <c r="AN25" s="975"/>
      <c r="AO25" s="976"/>
      <c r="AP25" s="90"/>
    </row>
    <row r="26" spans="1:42" s="1" customFormat="1" ht="24" customHeight="1" x14ac:dyDescent="0.15">
      <c r="A26" s="980"/>
      <c r="C26" s="985" t="s">
        <v>90</v>
      </c>
      <c r="D26" s="985"/>
      <c r="E26" s="985"/>
      <c r="F26" s="985"/>
      <c r="G26" s="985"/>
      <c r="H26" s="97"/>
      <c r="I26" s="974"/>
      <c r="J26" s="975"/>
      <c r="K26" s="975"/>
      <c r="L26" s="975"/>
      <c r="M26" s="976"/>
      <c r="N26" s="90"/>
      <c r="O26" s="980"/>
      <c r="Q26" s="985" t="s">
        <v>90</v>
      </c>
      <c r="R26" s="985"/>
      <c r="S26" s="985"/>
      <c r="T26" s="985"/>
      <c r="U26" s="985"/>
      <c r="V26" s="97"/>
      <c r="W26" s="974"/>
      <c r="X26" s="975"/>
      <c r="Y26" s="975"/>
      <c r="Z26" s="975"/>
      <c r="AA26" s="976"/>
      <c r="AB26" s="90"/>
      <c r="AC26" s="980"/>
      <c r="AE26" s="985" t="s">
        <v>90</v>
      </c>
      <c r="AF26" s="985"/>
      <c r="AG26" s="985"/>
      <c r="AH26" s="985"/>
      <c r="AI26" s="985"/>
      <c r="AJ26" s="97"/>
      <c r="AK26" s="974"/>
      <c r="AL26" s="975"/>
      <c r="AM26" s="975"/>
      <c r="AN26" s="975"/>
      <c r="AO26" s="976"/>
      <c r="AP26" s="90"/>
    </row>
    <row r="27" spans="1:42" s="1" customFormat="1" ht="24" customHeight="1" x14ac:dyDescent="0.15">
      <c r="A27" s="495" t="s">
        <v>940</v>
      </c>
      <c r="B27" s="14"/>
      <c r="C27" s="98" t="s">
        <v>91</v>
      </c>
      <c r="D27" s="96"/>
      <c r="E27" s="96"/>
      <c r="F27" s="96"/>
      <c r="G27" s="85"/>
      <c r="H27" s="95"/>
      <c r="I27" s="974"/>
      <c r="J27" s="975"/>
      <c r="K27" s="975"/>
      <c r="L27" s="975"/>
      <c r="M27" s="976"/>
      <c r="N27" s="90"/>
      <c r="O27" s="495" t="s">
        <v>940</v>
      </c>
      <c r="P27" s="14"/>
      <c r="Q27" s="98" t="s">
        <v>91</v>
      </c>
      <c r="R27" s="96"/>
      <c r="S27" s="96"/>
      <c r="T27" s="96"/>
      <c r="U27" s="85"/>
      <c r="V27" s="95"/>
      <c r="W27" s="974"/>
      <c r="X27" s="975"/>
      <c r="Y27" s="975"/>
      <c r="Z27" s="975"/>
      <c r="AA27" s="976"/>
      <c r="AB27" s="90"/>
      <c r="AC27" s="495" t="s">
        <v>940</v>
      </c>
      <c r="AD27" s="14"/>
      <c r="AE27" s="98" t="s">
        <v>91</v>
      </c>
      <c r="AF27" s="96"/>
      <c r="AG27" s="96"/>
      <c r="AH27" s="96"/>
      <c r="AI27" s="85"/>
      <c r="AJ27" s="95"/>
      <c r="AK27" s="974"/>
      <c r="AL27" s="975"/>
      <c r="AM27" s="975"/>
      <c r="AN27" s="975"/>
      <c r="AO27" s="976"/>
      <c r="AP27" s="90"/>
    </row>
    <row r="28" spans="1:42" s="1" customFormat="1" ht="24" customHeight="1" x14ac:dyDescent="0.15">
      <c r="A28" s="974" t="s">
        <v>2</v>
      </c>
      <c r="B28" s="976"/>
      <c r="C28" s="983" t="s">
        <v>94</v>
      </c>
      <c r="D28" s="973"/>
      <c r="E28" s="973"/>
      <c r="F28" s="973"/>
      <c r="G28" s="973"/>
      <c r="H28" s="973"/>
      <c r="I28" s="973"/>
      <c r="J28" s="973"/>
      <c r="K28" s="973"/>
      <c r="L28" s="973"/>
      <c r="M28" s="984"/>
      <c r="N28" s="90"/>
      <c r="O28" s="974" t="s">
        <v>2</v>
      </c>
      <c r="P28" s="976"/>
      <c r="Q28" s="983" t="s">
        <v>94</v>
      </c>
      <c r="R28" s="973"/>
      <c r="S28" s="973"/>
      <c r="T28" s="973"/>
      <c r="U28" s="973"/>
      <c r="V28" s="973"/>
      <c r="W28" s="973"/>
      <c r="X28" s="973"/>
      <c r="Y28" s="973"/>
      <c r="Z28" s="973"/>
      <c r="AA28" s="984"/>
      <c r="AB28" s="90"/>
      <c r="AC28" s="974" t="s">
        <v>2</v>
      </c>
      <c r="AD28" s="976"/>
      <c r="AE28" s="983" t="s">
        <v>94</v>
      </c>
      <c r="AF28" s="973"/>
      <c r="AG28" s="973"/>
      <c r="AH28" s="973"/>
      <c r="AI28" s="973"/>
      <c r="AJ28" s="973"/>
      <c r="AK28" s="973"/>
      <c r="AL28" s="973"/>
      <c r="AM28" s="973"/>
      <c r="AN28" s="973"/>
      <c r="AO28" s="984"/>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3" t="s">
        <v>96</v>
      </c>
      <c r="D31" s="973"/>
      <c r="E31" s="973"/>
      <c r="F31" s="973"/>
      <c r="G31" s="973"/>
      <c r="H31" s="973"/>
      <c r="I31" s="973"/>
      <c r="J31" s="973"/>
      <c r="K31" s="973"/>
      <c r="L31" s="973"/>
      <c r="O31" s="90"/>
      <c r="P31" s="14"/>
      <c r="Q31" s="973" t="s">
        <v>96</v>
      </c>
      <c r="R31" s="973"/>
      <c r="S31" s="973"/>
      <c r="T31" s="973"/>
      <c r="U31" s="973"/>
      <c r="V31" s="973"/>
      <c r="W31" s="973"/>
      <c r="X31" s="973"/>
      <c r="Y31" s="973"/>
      <c r="Z31" s="973"/>
      <c r="AC31" s="90"/>
      <c r="AD31" s="14"/>
      <c r="AE31" s="973" t="s">
        <v>96</v>
      </c>
      <c r="AF31" s="973"/>
      <c r="AG31" s="973"/>
      <c r="AH31" s="973"/>
      <c r="AI31" s="973"/>
      <c r="AJ31" s="973"/>
      <c r="AK31" s="973"/>
      <c r="AL31" s="973"/>
      <c r="AM31" s="973"/>
      <c r="AN31" s="973"/>
    </row>
    <row r="32" spans="1:42" s="1" customFormat="1" ht="24" customHeight="1" x14ac:dyDescent="0.15">
      <c r="A32" s="979"/>
      <c r="B32" s="93"/>
      <c r="C32" s="972" t="s">
        <v>10</v>
      </c>
      <c r="D32" s="972"/>
      <c r="E32" s="972"/>
      <c r="F32" s="972"/>
      <c r="G32" s="972"/>
      <c r="H32" s="95"/>
      <c r="I32" s="974"/>
      <c r="J32" s="975"/>
      <c r="K32" s="975"/>
      <c r="L32" s="975"/>
      <c r="M32" s="976"/>
      <c r="N32" s="90"/>
      <c r="O32" s="979"/>
      <c r="P32" s="93"/>
      <c r="Q32" s="972" t="s">
        <v>10</v>
      </c>
      <c r="R32" s="972"/>
      <c r="S32" s="972"/>
      <c r="T32" s="972"/>
      <c r="U32" s="972"/>
      <c r="V32" s="95"/>
      <c r="W32" s="974"/>
      <c r="X32" s="975"/>
      <c r="Y32" s="975"/>
      <c r="Z32" s="975"/>
      <c r="AA32" s="976"/>
      <c r="AB32" s="90"/>
      <c r="AC32" s="979"/>
      <c r="AD32" s="93"/>
      <c r="AE32" s="972" t="s">
        <v>10</v>
      </c>
      <c r="AF32" s="972"/>
      <c r="AG32" s="972"/>
      <c r="AH32" s="972"/>
      <c r="AI32" s="972"/>
      <c r="AJ32" s="95"/>
      <c r="AK32" s="974"/>
      <c r="AL32" s="975"/>
      <c r="AM32" s="975"/>
      <c r="AN32" s="975"/>
      <c r="AO32" s="976"/>
      <c r="AP32" s="90"/>
    </row>
    <row r="33" spans="1:42" s="1" customFormat="1" ht="24" customHeight="1" x14ac:dyDescent="0.15">
      <c r="A33" s="980"/>
      <c r="B33" s="93"/>
      <c r="C33" s="975" t="s">
        <v>5</v>
      </c>
      <c r="D33" s="975"/>
      <c r="E33" s="975"/>
      <c r="F33" s="975"/>
      <c r="G33" s="975"/>
      <c r="H33" s="95"/>
      <c r="I33" s="974"/>
      <c r="J33" s="975"/>
      <c r="K33" s="975"/>
      <c r="L33" s="975"/>
      <c r="M33" s="976"/>
      <c r="N33" s="90"/>
      <c r="O33" s="980"/>
      <c r="P33" s="93"/>
      <c r="Q33" s="975" t="s">
        <v>5</v>
      </c>
      <c r="R33" s="975"/>
      <c r="S33" s="975"/>
      <c r="T33" s="975"/>
      <c r="U33" s="975"/>
      <c r="V33" s="95"/>
      <c r="W33" s="974"/>
      <c r="X33" s="975"/>
      <c r="Y33" s="975"/>
      <c r="Z33" s="975"/>
      <c r="AA33" s="976"/>
      <c r="AB33" s="90"/>
      <c r="AC33" s="980"/>
      <c r="AD33" s="93"/>
      <c r="AE33" s="975" t="s">
        <v>5</v>
      </c>
      <c r="AF33" s="975"/>
      <c r="AG33" s="975"/>
      <c r="AH33" s="975"/>
      <c r="AI33" s="975"/>
      <c r="AJ33" s="95"/>
      <c r="AK33" s="974"/>
      <c r="AL33" s="975"/>
      <c r="AM33" s="975"/>
      <c r="AN33" s="975"/>
      <c r="AO33" s="976"/>
      <c r="AP33" s="90"/>
    </row>
    <row r="34" spans="1:42" s="1" customFormat="1" ht="24" customHeight="1" x14ac:dyDescent="0.15">
      <c r="A34" s="980"/>
      <c r="B34" s="93"/>
      <c r="C34" s="972" t="s">
        <v>4</v>
      </c>
      <c r="D34" s="972"/>
      <c r="E34" s="972"/>
      <c r="F34" s="972"/>
      <c r="G34" s="972"/>
      <c r="H34" s="95"/>
      <c r="I34" s="974"/>
      <c r="J34" s="975"/>
      <c r="K34" s="975"/>
      <c r="L34" s="975"/>
      <c r="M34" s="976"/>
      <c r="N34" s="90"/>
      <c r="O34" s="980"/>
      <c r="P34" s="93"/>
      <c r="Q34" s="972" t="s">
        <v>4</v>
      </c>
      <c r="R34" s="972"/>
      <c r="S34" s="972"/>
      <c r="T34" s="972"/>
      <c r="U34" s="972"/>
      <c r="V34" s="95"/>
      <c r="W34" s="974"/>
      <c r="X34" s="975"/>
      <c r="Y34" s="975"/>
      <c r="Z34" s="975"/>
      <c r="AA34" s="976"/>
      <c r="AB34" s="90"/>
      <c r="AC34" s="980"/>
      <c r="AD34" s="93"/>
      <c r="AE34" s="972" t="s">
        <v>4</v>
      </c>
      <c r="AF34" s="972"/>
      <c r="AG34" s="972"/>
      <c r="AH34" s="972"/>
      <c r="AI34" s="972"/>
      <c r="AJ34" s="95"/>
      <c r="AK34" s="974"/>
      <c r="AL34" s="975"/>
      <c r="AM34" s="975"/>
      <c r="AN34" s="975"/>
      <c r="AO34" s="976"/>
      <c r="AP34" s="90"/>
    </row>
    <row r="35" spans="1:42" s="1" customFormat="1" ht="24" customHeight="1" x14ac:dyDescent="0.15">
      <c r="A35" s="980"/>
      <c r="C35" s="985" t="s">
        <v>90</v>
      </c>
      <c r="D35" s="985"/>
      <c r="E35" s="985"/>
      <c r="F35" s="985"/>
      <c r="G35" s="985"/>
      <c r="H35" s="97"/>
      <c r="I35" s="974"/>
      <c r="J35" s="975"/>
      <c r="K35" s="975"/>
      <c r="L35" s="975"/>
      <c r="M35" s="976"/>
      <c r="N35" s="90"/>
      <c r="O35" s="980"/>
      <c r="Q35" s="985" t="s">
        <v>90</v>
      </c>
      <c r="R35" s="985"/>
      <c r="S35" s="985"/>
      <c r="T35" s="985"/>
      <c r="U35" s="985"/>
      <c r="V35" s="97"/>
      <c r="W35" s="974"/>
      <c r="X35" s="975"/>
      <c r="Y35" s="975"/>
      <c r="Z35" s="975"/>
      <c r="AA35" s="976"/>
      <c r="AB35" s="90"/>
      <c r="AC35" s="980"/>
      <c r="AE35" s="985" t="s">
        <v>90</v>
      </c>
      <c r="AF35" s="985"/>
      <c r="AG35" s="985"/>
      <c r="AH35" s="985"/>
      <c r="AI35" s="985"/>
      <c r="AJ35" s="97"/>
      <c r="AK35" s="974"/>
      <c r="AL35" s="975"/>
      <c r="AM35" s="975"/>
      <c r="AN35" s="975"/>
      <c r="AO35" s="976"/>
      <c r="AP35" s="90"/>
    </row>
    <row r="36" spans="1:42" s="1" customFormat="1" ht="24" customHeight="1" x14ac:dyDescent="0.15">
      <c r="A36" s="495" t="s">
        <v>940</v>
      </c>
      <c r="B36" s="14"/>
      <c r="C36" s="98" t="s">
        <v>91</v>
      </c>
      <c r="D36" s="96"/>
      <c r="E36" s="96"/>
      <c r="F36" s="96"/>
      <c r="G36" s="85"/>
      <c r="H36" s="95"/>
      <c r="I36" s="974"/>
      <c r="J36" s="975"/>
      <c r="K36" s="975"/>
      <c r="L36" s="975"/>
      <c r="M36" s="976"/>
      <c r="N36" s="90"/>
      <c r="O36" s="495" t="s">
        <v>940</v>
      </c>
      <c r="P36" s="14"/>
      <c r="Q36" s="98" t="s">
        <v>91</v>
      </c>
      <c r="R36" s="96"/>
      <c r="S36" s="96"/>
      <c r="T36" s="96"/>
      <c r="U36" s="85"/>
      <c r="V36" s="95"/>
      <c r="W36" s="974"/>
      <c r="X36" s="975"/>
      <c r="Y36" s="975"/>
      <c r="Z36" s="975"/>
      <c r="AA36" s="976"/>
      <c r="AB36" s="90"/>
      <c r="AC36" s="495" t="s">
        <v>940</v>
      </c>
      <c r="AD36" s="14"/>
      <c r="AE36" s="98" t="s">
        <v>91</v>
      </c>
      <c r="AF36" s="96"/>
      <c r="AG36" s="96"/>
      <c r="AH36" s="96"/>
      <c r="AI36" s="85"/>
      <c r="AJ36" s="95"/>
      <c r="AK36" s="974"/>
      <c r="AL36" s="975"/>
      <c r="AM36" s="975"/>
      <c r="AN36" s="975"/>
      <c r="AO36" s="976"/>
      <c r="AP36" s="90"/>
    </row>
    <row r="37" spans="1:42" s="1" customFormat="1" ht="24" customHeight="1" x14ac:dyDescent="0.15">
      <c r="A37" s="974" t="s">
        <v>2</v>
      </c>
      <c r="B37" s="976"/>
      <c r="C37" s="983" t="s">
        <v>94</v>
      </c>
      <c r="D37" s="973"/>
      <c r="E37" s="973"/>
      <c r="F37" s="973"/>
      <c r="G37" s="973"/>
      <c r="H37" s="973"/>
      <c r="I37" s="973"/>
      <c r="J37" s="973"/>
      <c r="K37" s="973"/>
      <c r="L37" s="973"/>
      <c r="M37" s="984"/>
      <c r="N37" s="90"/>
      <c r="O37" s="974" t="s">
        <v>2</v>
      </c>
      <c r="P37" s="976"/>
      <c r="Q37" s="983" t="s">
        <v>94</v>
      </c>
      <c r="R37" s="973"/>
      <c r="S37" s="973"/>
      <c r="T37" s="973"/>
      <c r="U37" s="973"/>
      <c r="V37" s="973"/>
      <c r="W37" s="973"/>
      <c r="X37" s="973"/>
      <c r="Y37" s="973"/>
      <c r="Z37" s="973"/>
      <c r="AA37" s="984"/>
      <c r="AB37" s="90"/>
      <c r="AC37" s="974" t="s">
        <v>2</v>
      </c>
      <c r="AD37" s="976"/>
      <c r="AE37" s="983" t="s">
        <v>94</v>
      </c>
      <c r="AF37" s="973"/>
      <c r="AG37" s="973"/>
      <c r="AH37" s="973"/>
      <c r="AI37" s="973"/>
      <c r="AJ37" s="973"/>
      <c r="AK37" s="973"/>
      <c r="AL37" s="973"/>
      <c r="AM37" s="973"/>
      <c r="AN37" s="973"/>
      <c r="AO37" s="984"/>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瀬谷さくら小学校外壁改修その他工事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太田　成昭</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瀬谷さくら小学校外壁改修その他工事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太田　成昭</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71" t="s">
        <v>366</v>
      </c>
      <c r="C14" s="971"/>
      <c r="D14" s="971"/>
      <c r="E14" s="971"/>
      <c r="F14" s="971"/>
      <c r="G14" s="971"/>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77" t="s">
        <v>368</v>
      </c>
      <c r="C15" s="977"/>
      <c r="D15" s="977"/>
      <c r="E15" s="977"/>
      <c r="F15" s="977"/>
      <c r="G15" s="977"/>
      <c r="H15" s="77"/>
      <c r="I15" s="986"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93"/>
    </row>
    <row r="16" spans="1:35" ht="27" customHeight="1" x14ac:dyDescent="0.15">
      <c r="A16" s="235"/>
      <c r="B16" s="977" t="s">
        <v>370</v>
      </c>
      <c r="C16" s="977"/>
      <c r="D16" s="977"/>
      <c r="E16" s="977"/>
      <c r="F16" s="977"/>
      <c r="G16" s="977"/>
      <c r="H16" s="77"/>
      <c r="I16" s="986"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93"/>
    </row>
    <row r="17" spans="1:35" ht="27" customHeight="1" x14ac:dyDescent="0.15">
      <c r="A17" s="235"/>
      <c r="B17" s="977" t="s">
        <v>371</v>
      </c>
      <c r="C17" s="977"/>
      <c r="D17" s="977"/>
      <c r="E17" s="977"/>
      <c r="F17" s="977"/>
      <c r="G17" s="977"/>
      <c r="H17" s="77"/>
      <c r="I17" s="93"/>
      <c r="J17" s="85"/>
      <c r="K17" s="1175" t="str">
        <f>+入力表!C3</f>
        <v>瀬谷さくら小学校外壁改修その他工事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77" t="s">
        <v>374</v>
      </c>
      <c r="C24" s="977"/>
      <c r="D24" s="977"/>
      <c r="E24" s="977"/>
      <c r="F24" s="977"/>
      <c r="G24" s="977"/>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瀬谷さくら小学校外壁改修その他工事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太田　成昭</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瀬谷さくら小学校外壁改修その他工事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太田　成昭</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89"/>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瀬谷さくら小学校外壁改修その他工事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太田　成昭</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瀬谷さくら小学校外壁改修その他工事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神奈川県横浜市瀬谷区下瀬谷3-58-1</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89"/>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瀬谷さくら小学校外壁改修その他工事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太田　成昭</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瀬谷さくら小学校外壁改修その他工事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神奈川県横浜市瀬谷区下瀬谷3-58-1</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89"/>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瀬谷さくら小学校外壁改修その他工事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太田　成昭</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瀬谷さくら小学校外壁改修その他工事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神奈川県横浜市瀬谷区下瀬谷3-58-1</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瀬谷さくら小学校外壁改修その他工事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太田　成昭</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86" t="s">
        <v>171</v>
      </c>
      <c r="H29" s="987"/>
      <c r="I29" s="986" t="s">
        <v>172</v>
      </c>
      <c r="J29" s="542"/>
      <c r="K29" s="542"/>
      <c r="L29" s="993"/>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83"/>
      <c r="F39" s="984"/>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瀬谷さくら小学校外壁改修その他工事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931</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太田　成昭</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72" t="s">
        <v>156</v>
      </c>
      <c r="AK24" s="972"/>
      <c r="AL24" s="972"/>
      <c r="AM24" s="972"/>
      <c r="AN24" s="972"/>
      <c r="AO24" s="972"/>
      <c r="AP24" s="972"/>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72" t="s">
        <v>270</v>
      </c>
      <c r="C33" s="972"/>
      <c r="D33" s="972"/>
      <c r="E33" s="972"/>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瀬谷さくら小学校外壁改修その他工事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太田　成昭</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瀬谷さくら小学校外壁改修その他工事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太田　成昭</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瀬谷さくら小学校外壁改修その他工事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太田　成昭</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神奈川県横浜市瀬谷区下瀬谷3-58-1</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瀬谷さくら小学校外壁改修その他工事</v>
      </c>
    </row>
    <row r="5" spans="1:19" ht="32.1" customHeight="1" x14ac:dyDescent="0.15">
      <c r="A5" s="516" t="s">
        <v>282</v>
      </c>
      <c r="B5" s="516"/>
      <c r="C5" s="306" t="str">
        <f>+入力表!C9</f>
        <v>太田　成昭</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瀬谷さくら小学校外壁改修その他工事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太田　成昭</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瀬谷さくら小学校外壁改修その他工事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2025-06-08T23:32:25Z</dcterms:modified>
</cp:coreProperties>
</file>